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9" i="1"/>
  <c r="K12"/>
  <c r="C8"/>
  <c r="K8" l="1"/>
  <c r="B3" s="1"/>
</calcChain>
</file>

<file path=xl/sharedStrings.xml><?xml version="1.0" encoding="utf-8"?>
<sst xmlns="http://schemas.openxmlformats.org/spreadsheetml/2006/main" count="33" uniqueCount="31">
  <si>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</si>
  <si>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</si>
  <si>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</si>
  <si>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</si>
  <si>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</si>
  <si>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</si>
  <si>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</si>
  <si>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</si>
  <si>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</si>
  <si>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</si>
  <si>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</si>
  <si>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</si>
  <si>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</si>
  <si>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</si>
  <si>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</si>
  <si>
    <t>업무추진을 위한 각종 회의ㆍ간담회ㆍ행사</t>
    <phoneticPr fontId="3" type="noConversion"/>
  </si>
  <si>
    <t>간담회</t>
    <phoneticPr fontId="3" type="noConversion"/>
  </si>
  <si>
    <t>간담회</t>
    <phoneticPr fontId="3" type="noConversion"/>
  </si>
  <si>
    <t>감사업무 관련 간담회</t>
    <phoneticPr fontId="3" type="noConversion"/>
  </si>
  <si>
    <t>신용카드</t>
    <phoneticPr fontId="3" type="noConversion"/>
  </si>
  <si>
    <t>설악추어탕</t>
    <phoneticPr fontId="3" type="noConversion"/>
  </si>
  <si>
    <t>감사실장 및 감사 업무 관련자 등 8명</t>
    <phoneticPr fontId="3" type="noConversion"/>
  </si>
  <si>
    <t>감사실 업무추진비 집행현황(2018.03월)</t>
    <phoneticPr fontId="4" type="noConversion"/>
  </si>
  <si>
    <t>룸품</t>
    <phoneticPr fontId="3" type="noConversion"/>
  </si>
  <si>
    <t>오피스디포</t>
    <phoneticPr fontId="3" type="noConversion"/>
  </si>
  <si>
    <t>신용카드</t>
    <phoneticPr fontId="3" type="noConversion"/>
  </si>
  <si>
    <t>부서 기본운영비</t>
    <phoneticPr fontId="3" type="noConversion"/>
  </si>
  <si>
    <t>감사실 직원 전체</t>
    <phoneticPr fontId="3" type="noConversion"/>
  </si>
  <si>
    <t>부서 운영 물품(커피, 차 등) 구입</t>
    <phoneticPr fontId="3" type="noConversion"/>
  </si>
  <si>
    <t>고향곤드레나물밥</t>
    <phoneticPr fontId="3" type="noConversion"/>
  </si>
  <si>
    <t>감사실장 및 감사 업무 관련자 등 9명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</si>
</sst>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7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22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
    - 시책추진    "&amp;C8&amp;"  "&amp;FIXED(K8,0)&amp;"원"</f>
        <v xml:space="preserve"> ▣ 총 3건 261,580원 
    - 시책추진    3건  261,580원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7" t="s">
        <v>7</v>
      </c>
      <c r="C8" s="41" t="str">
        <f>COUNT(C10:C13)&amp;"건"</f>
        <v>3건</v>
      </c>
      <c r="D8" s="41"/>
      <c r="E8" s="36"/>
      <c r="F8" s="36"/>
      <c r="G8" s="38"/>
      <c r="H8" s="38"/>
      <c r="I8" s="38"/>
      <c r="J8" s="38"/>
      <c r="K8" s="5">
        <f>K9+K12</f>
        <v>261580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SUM(K10:K11)</f>
        <v>149000</v>
      </c>
      <c r="L9" s="12"/>
      <c r="M9" s="4"/>
    </row>
    <row r="10" spans="2:13" ht="30" customHeight="1">
      <c r="B10" s="24"/>
      <c r="C10" s="25">
        <v>3</v>
      </c>
      <c r="D10" s="25">
        <v>6</v>
      </c>
      <c r="E10" s="31" t="s">
        <v>15</v>
      </c>
      <c r="F10" s="35" t="s">
        <v>16</v>
      </c>
      <c r="G10" s="31" t="s">
        <v>18</v>
      </c>
      <c r="H10" s="31" t="s">
        <v>20</v>
      </c>
      <c r="I10" s="31" t="s">
        <v>21</v>
      </c>
      <c r="J10" s="25" t="s">
        <v>14</v>
      </c>
      <c r="K10" s="32">
        <v>64000</v>
      </c>
      <c r="L10" s="21"/>
      <c r="M10" s="21"/>
    </row>
    <row r="11" spans="2:13" ht="30" customHeight="1">
      <c r="B11" s="24"/>
      <c r="C11" s="25">
        <v>3</v>
      </c>
      <c r="D11" s="25">
        <v>20</v>
      </c>
      <c r="E11" s="31" t="s">
        <v>15</v>
      </c>
      <c r="F11" s="35" t="s">
        <v>17</v>
      </c>
      <c r="G11" s="31" t="s">
        <v>18</v>
      </c>
      <c r="H11" s="31" t="s">
        <v>29</v>
      </c>
      <c r="I11" s="31" t="s">
        <v>30</v>
      </c>
      <c r="J11" s="31" t="s">
        <v>19</v>
      </c>
      <c r="K11" s="32">
        <v>85000</v>
      </c>
      <c r="L11" s="21"/>
      <c r="M11" s="21"/>
    </row>
    <row r="12" spans="2:13" ht="30" customHeight="1">
      <c r="B12" s="27" t="s">
        <v>13</v>
      </c>
      <c r="C12" s="28"/>
      <c r="D12" s="28"/>
      <c r="E12" s="28"/>
      <c r="F12" s="29"/>
      <c r="G12" s="28"/>
      <c r="H12" s="28"/>
      <c r="I12" s="28"/>
      <c r="J12" s="28"/>
      <c r="K12" s="30">
        <f>SUM(K13)</f>
        <v>112580</v>
      </c>
      <c r="L12" s="21"/>
      <c r="M12" s="21"/>
    </row>
    <row r="13" spans="2:13" s="39" customFormat="1" ht="30" customHeight="1" thickBot="1">
      <c r="B13" s="34"/>
      <c r="C13" s="22">
        <v>3</v>
      </c>
      <c r="D13" s="22">
        <v>12</v>
      </c>
      <c r="E13" s="23" t="s">
        <v>26</v>
      </c>
      <c r="F13" s="40" t="s">
        <v>23</v>
      </c>
      <c r="G13" s="23" t="s">
        <v>28</v>
      </c>
      <c r="H13" s="23" t="s">
        <v>24</v>
      </c>
      <c r="I13" s="23" t="s">
        <v>27</v>
      </c>
      <c r="J13" s="23" t="s">
        <v>25</v>
      </c>
      <c r="K13" s="33">
        <v>112580</v>
      </c>
      <c r="L13" s="21"/>
      <c r="M13" s="2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2018-04-03T02:06:56Z</dcterms:modified>
</cp:coreProperties>
</file>